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Чугуевка" sheetId="1" r:id="rId1"/>
    <sheet name="ТРЭ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<sst xmlns="http://schemas.openxmlformats.org/spreadsheetml/2006/main" count="70" uniqueCount="29">
  <si>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</si>
  <si>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</si>
  <si>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</si>
  <si>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</si>
  <si>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</si>
  <si>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</si>
  <si>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</si>
  <si>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</si>
  <si>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</si>
  <si>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</si>
  <si>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</si>
  <si>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</si>
  <si>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</si>
  <si>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</si>
  <si>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</si>
  <si>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</si>
  <si>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</si>
  <si>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</si>
  <si>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</si>
  <si>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</si>
  <si>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</si>
  <si>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</si>
  <si>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</si>
  <si>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</si>
  <si>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</si>
  <si>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</si>
  <si>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 xml:space="preserve">Проведение капитального и текущих ремонтов дизельгенераторов, Составление режимных карт для разных нагрузок </t>
  </si>
  <si>
    <t>Проведение мероприятий по охране окружающей среды с целью ведения оптимального режима работы ДЭС с минимальным выбросом загрязняющих веществ</t>
  </si>
  <si>
    <t>тн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</si>
</sst>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5" fontId="21" fillId="0" borderId="10" xfId="0" applyNumberFormat="1" applyFont="1" applyBorder="1" applyAlignment="1">
      <alignment horizontal="center" vertical="top"/>
    </xf>
    <xf numFmtId="175" fontId="21" fillId="0" borderId="11" xfId="0" applyNumberFormat="1" applyFont="1" applyBorder="1" applyAlignment="1">
      <alignment horizontal="center" vertical="top"/>
    </xf>
    <xf numFmtId="175" fontId="21" fillId="0" borderId="12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5" fontId="2" fillId="0" borderId="11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1;&#1054;&#1058;&#1040;\&#1053;&#1042;&#1054;&#1057;\2022\&#1044;&#1077;&#1082;&#1083;&#1072;&#1088;&#1072;&#1094;&#1080;&#1080;%20&#1087;&#1086;%20&#1053;&#1044;&#1042;%20&#1089;&#1086;%20&#1089;&#1074;&#1077;&#1088;&#1093;&#1083;&#1080;&#1084;&#1080;&#1090;&#1072;&#1084;&#1080;\&#1044;&#1077;&#1082;&#1083;&#1072;&#1088;&#1072;&#1094;&#1080;&#1103;%20&#1053;&#1042;&#1054;&#1057;%20&#1044;&#1069;&#1057;%20&#1063;&#1091;&#1075;&#1091;&#1077;&#1074;&#1082;&#1072;%202022%20&#1075;&#1086;&#1076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1;&#1054;&#1058;&#1040;\&#1053;&#1042;&#1054;&#1057;\2022\&#1044;&#1077;&#1082;&#1083;&#1072;&#1088;&#1072;&#1094;&#1080;&#1080;%20&#1087;&#1086;%20&#1053;&#1044;&#1042;%20&#1089;&#1086;%20&#1089;&#1074;&#1077;&#1088;&#1093;&#1083;&#1080;&#1084;&#1080;&#1090;&#1072;&#1084;&#1080;\&#1044;&#1077;&#1082;&#1083;&#1072;&#1088;&#1072;&#1094;&#1080;&#1103;%20&#1053;&#1042;&#1054;&#1057;%20&#1058;&#1077;&#1088;&#1085;&#1077;&#1081;%202022%20&#1075;&#1086;&#107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дух ДЭС"/>
      <sheetName val="стр.2_5"/>
      <sheetName val="ПДВ1-9, 97"/>
      <sheetName val="стр.7_Разд.1.1"/>
      <sheetName val="стр.8_Разд.1.2"/>
      <sheetName val="стр.9_Разд.2"/>
      <sheetName val="стр.10_Разд.3"/>
      <sheetName val="стр.11_Разд.3.1"/>
      <sheetName val="Свод 1,2,3 кв."/>
      <sheetName val="ДЭС "/>
      <sheetName val="Заветное"/>
      <sheetName val="Березовка"/>
      <sheetName val="Н.Лужки"/>
      <sheetName val="Свод год"/>
      <sheetName val="Отходы тепло 1-14, 210 "/>
      <sheetName val="Свод 4кв."/>
      <sheetName val="2тп"/>
    </sheetNames>
    <sheetDataSet>
      <sheetData sheetId="0">
        <row r="115">
          <cell r="E115">
            <v>11.009377200000001</v>
          </cell>
        </row>
        <row r="116">
          <cell r="E116">
            <v>1.4797550000000004</v>
          </cell>
        </row>
        <row r="117">
          <cell r="E117">
            <v>0.5919129079340001</v>
          </cell>
        </row>
        <row r="118">
          <cell r="E118">
            <v>3.6993875000000003</v>
          </cell>
        </row>
        <row r="119">
          <cell r="E119">
            <v>7.694726000000001</v>
          </cell>
        </row>
        <row r="120">
          <cell r="E1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1_Разд.1.1"/>
      <sheetName val="стр.12_Разд.1.2"/>
      <sheetName val="стр.15_Разд.3.1"/>
      <sheetName val="Воздух"/>
      <sheetName val="стр.1"/>
      <sheetName val="стр.2"/>
      <sheetName val="стр.3_9"/>
      <sheetName val="Терней"/>
      <sheetName val="Терней (2)"/>
      <sheetName val="МКема "/>
      <sheetName val="Амгу"/>
      <sheetName val="Макс"/>
      <sheetName val="МКема (2)"/>
      <sheetName val="Амгу (2)"/>
      <sheetName val="Макс (2)"/>
      <sheetName val="Усть-С "/>
      <sheetName val="Усть-С (2)"/>
      <sheetName val="Светлая "/>
      <sheetName val="Светлая (2)"/>
      <sheetName val="Перет"/>
      <sheetName val="Перет (2)"/>
      <sheetName val="Единка"/>
      <sheetName val="Единка (2)"/>
      <sheetName val="Самарга"/>
      <sheetName val="Самарга (2)"/>
      <sheetName val="Агзу "/>
      <sheetName val="Агзу (2)"/>
      <sheetName val="Отх Терней"/>
      <sheetName val="Отх МКема"/>
      <sheetName val="Отх Амгу"/>
      <sheetName val="Отх Макс"/>
      <sheetName val="Отх Усть-С"/>
      <sheetName val="Отх Св"/>
      <sheetName val="Отх Перет"/>
      <sheetName val="Отх Ед"/>
      <sheetName val="Отх Сам"/>
    </sheetNames>
    <sheetDataSet>
      <sheetData sheetId="3">
        <row r="242">
          <cell r="D242">
            <v>126.10635049920002</v>
          </cell>
        </row>
        <row r="243">
          <cell r="D243">
            <v>21.8456905248</v>
          </cell>
        </row>
        <row r="244">
          <cell r="D244">
            <v>8.638172421675</v>
          </cell>
        </row>
        <row r="245">
          <cell r="D245">
            <v>53.545267896099986</v>
          </cell>
        </row>
        <row r="246">
          <cell r="D246">
            <v>117.7812924091</v>
          </cell>
        </row>
        <row r="247">
          <cell r="D247">
            <v>0.029190395632034998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BO11" sqref="BO11:CK17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8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ht="15">
      <c r="A7" s="20" t="s">
        <v>0</v>
      </c>
      <c r="B7" s="46"/>
      <c r="C7" s="46"/>
      <c r="D7" s="46"/>
      <c r="E7" s="46"/>
      <c r="F7" s="46"/>
      <c r="G7" s="47"/>
      <c r="H7" s="20" t="s">
        <v>2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20" t="s">
        <v>1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3" t="s">
        <v>3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35" t="s">
        <v>3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7"/>
    </row>
    <row r="8" spans="1:108" ht="15">
      <c r="A8" s="48"/>
      <c r="B8" s="49"/>
      <c r="C8" s="49"/>
      <c r="D8" s="49"/>
      <c r="E8" s="49"/>
      <c r="F8" s="49"/>
      <c r="G8" s="50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23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5"/>
      <c r="AZ8" s="29" t="s">
        <v>6</v>
      </c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1"/>
      <c r="BO8" s="38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0"/>
    </row>
    <row r="9" spans="1:108" ht="88.5" customHeight="1">
      <c r="A9" s="51"/>
      <c r="B9" s="52"/>
      <c r="C9" s="52"/>
      <c r="D9" s="52"/>
      <c r="E9" s="52"/>
      <c r="F9" s="52"/>
      <c r="G9" s="53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  <c r="BO9" s="41" t="s">
        <v>4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13" t="s">
        <v>5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15">
      <c r="A10" s="13">
        <v>1</v>
      </c>
      <c r="B10" s="14"/>
      <c r="C10" s="14"/>
      <c r="D10" s="14"/>
      <c r="E10" s="14"/>
      <c r="F10" s="14"/>
      <c r="G10" s="15"/>
      <c r="H10" s="13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3">
        <v>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>
        <v>4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3">
        <v>5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>
        <v>6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08" ht="45" customHeight="1">
      <c r="A11" s="54" t="s">
        <v>15</v>
      </c>
      <c r="B11" s="46"/>
      <c r="C11" s="46"/>
      <c r="D11" s="46"/>
      <c r="E11" s="46"/>
      <c r="F11" s="46"/>
      <c r="G11" s="47"/>
      <c r="H11" s="3"/>
      <c r="I11" s="44" t="s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58">
        <f>SUM(AZ12:BN17)</f>
        <v>24.475158607934006</v>
      </c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60"/>
      <c r="BO11" s="29" t="s">
        <v>26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1"/>
      <c r="CL11" s="29" t="s">
        <v>27</v>
      </c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1"/>
    </row>
    <row r="12" spans="1:108" ht="15">
      <c r="A12" s="48"/>
      <c r="B12" s="49"/>
      <c r="C12" s="49"/>
      <c r="D12" s="49"/>
      <c r="E12" s="49"/>
      <c r="F12" s="49"/>
      <c r="G12" s="50"/>
      <c r="H12" s="3"/>
      <c r="I12" s="16" t="s">
        <v>20</v>
      </c>
      <c r="J12" s="16"/>
      <c r="K12" s="16"/>
      <c r="L12" s="16"/>
      <c r="M12" s="16"/>
      <c r="N12" s="18" t="s">
        <v>8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3" t="s">
        <v>28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61">
        <f>'[1]воздух ДЭС'!$E$115</f>
        <v>11.009377200000001</v>
      </c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3"/>
      <c r="BO12" s="55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  <c r="CL12" s="55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">
      <c r="A13" s="48"/>
      <c r="B13" s="49"/>
      <c r="C13" s="49"/>
      <c r="D13" s="49"/>
      <c r="E13" s="49"/>
      <c r="F13" s="49"/>
      <c r="G13" s="50"/>
      <c r="H13" s="3"/>
      <c r="I13" s="16" t="s">
        <v>21</v>
      </c>
      <c r="J13" s="16"/>
      <c r="K13" s="16"/>
      <c r="L13" s="16"/>
      <c r="M13" s="16"/>
      <c r="N13" s="18" t="s">
        <v>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3" t="s">
        <v>28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61">
        <f>'[1]воздух ДЭС'!$E$116</f>
        <v>1.4797550000000004</v>
      </c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3"/>
      <c r="BO13" s="55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7"/>
      <c r="CL13" s="55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1:108" ht="15">
      <c r="A14" s="48"/>
      <c r="B14" s="49"/>
      <c r="C14" s="49"/>
      <c r="D14" s="49"/>
      <c r="E14" s="49"/>
      <c r="F14" s="49"/>
      <c r="G14" s="50"/>
      <c r="H14" s="3"/>
      <c r="I14" s="16" t="s">
        <v>22</v>
      </c>
      <c r="J14" s="16"/>
      <c r="K14" s="16"/>
      <c r="L14" s="16"/>
      <c r="M14" s="16"/>
      <c r="N14" s="18" t="s">
        <v>10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3" t="s">
        <v>28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61">
        <f>'[1]воздух ДЭС'!$E$117</f>
        <v>0.5919129079340001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3"/>
      <c r="BO14" s="55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5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7"/>
    </row>
    <row r="15" spans="1:108" ht="45" customHeight="1">
      <c r="A15" s="48"/>
      <c r="B15" s="49"/>
      <c r="C15" s="49"/>
      <c r="D15" s="49"/>
      <c r="E15" s="49"/>
      <c r="F15" s="49"/>
      <c r="G15" s="50"/>
      <c r="H15" s="3"/>
      <c r="I15" s="16" t="s">
        <v>23</v>
      </c>
      <c r="J15" s="16"/>
      <c r="K15" s="16"/>
      <c r="L15" s="16"/>
      <c r="M15" s="16"/>
      <c r="N15" s="11" t="s">
        <v>11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 t="s">
        <v>28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61">
        <f>'[1]воздух ДЭС'!$E$118</f>
        <v>3.6993875000000003</v>
      </c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3"/>
      <c r="BO15" s="55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</row>
    <row r="16" spans="1:108" ht="15">
      <c r="A16" s="48"/>
      <c r="B16" s="49"/>
      <c r="C16" s="49"/>
      <c r="D16" s="49"/>
      <c r="E16" s="49"/>
      <c r="F16" s="49"/>
      <c r="G16" s="50"/>
      <c r="H16" s="3"/>
      <c r="I16" s="16" t="s">
        <v>24</v>
      </c>
      <c r="J16" s="16"/>
      <c r="K16" s="16"/>
      <c r="L16" s="16"/>
      <c r="M16" s="16"/>
      <c r="N16" s="18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3" t="s">
        <v>28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61">
        <f>'[1]воздух ДЭС'!$E$119</f>
        <v>7.694726000000001</v>
      </c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55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7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ht="60" customHeight="1">
      <c r="A17" s="51"/>
      <c r="B17" s="52"/>
      <c r="C17" s="52"/>
      <c r="D17" s="52"/>
      <c r="E17" s="52"/>
      <c r="F17" s="52"/>
      <c r="G17" s="53"/>
      <c r="H17" s="3"/>
      <c r="I17" s="16" t="s">
        <v>25</v>
      </c>
      <c r="J17" s="16"/>
      <c r="K17" s="16"/>
      <c r="L17" s="16"/>
      <c r="M17" s="16"/>
      <c r="N17" s="11" t="s">
        <v>13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 t="s">
        <v>28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61">
        <f>'[1]воздух ДЭС'!$E$120</f>
        <v>0</v>
      </c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3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4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5">
      <c r="A18" s="5"/>
      <c r="B18" s="6"/>
      <c r="C18" s="6"/>
      <c r="D18" s="6"/>
      <c r="E18" s="6"/>
      <c r="F18" s="6"/>
      <c r="G18" s="7"/>
      <c r="H18" s="3"/>
      <c r="I18" s="16" t="s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61">
        <f>SUM(AZ12:BN17)</f>
        <v>24.475158607934006</v>
      </c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3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2"/>
      <c r="CL18" s="10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2"/>
    </row>
  </sheetData>
  <sheetProtection/>
  <mergeCells count="51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AI11:AY11"/>
    <mergeCell ref="AZ11:BN11"/>
    <mergeCell ref="BO11:CK17"/>
    <mergeCell ref="CL11:DD17"/>
    <mergeCell ref="AI14:AY14"/>
    <mergeCell ref="AZ14:BN14"/>
    <mergeCell ref="I13:M13"/>
    <mergeCell ref="N13:AH13"/>
    <mergeCell ref="AI13:AY13"/>
    <mergeCell ref="AZ13:BN13"/>
    <mergeCell ref="AZ15:BN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A18:G18"/>
    <mergeCell ref="A5:DD5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BU23" sqref="BU2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8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ht="15">
      <c r="A7" s="20" t="s">
        <v>0</v>
      </c>
      <c r="B7" s="46"/>
      <c r="C7" s="46"/>
      <c r="D7" s="46"/>
      <c r="E7" s="46"/>
      <c r="F7" s="46"/>
      <c r="G7" s="47"/>
      <c r="H7" s="20" t="s">
        <v>2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20" t="s">
        <v>1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3" t="s">
        <v>3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35" t="s">
        <v>3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7"/>
    </row>
    <row r="8" spans="1:108" ht="15">
      <c r="A8" s="48"/>
      <c r="B8" s="49"/>
      <c r="C8" s="49"/>
      <c r="D8" s="49"/>
      <c r="E8" s="49"/>
      <c r="F8" s="49"/>
      <c r="G8" s="50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23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5"/>
      <c r="AZ8" s="29" t="s">
        <v>6</v>
      </c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1"/>
      <c r="BO8" s="38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0"/>
    </row>
    <row r="9" spans="1:108" ht="88.5" customHeight="1">
      <c r="A9" s="51"/>
      <c r="B9" s="52"/>
      <c r="C9" s="52"/>
      <c r="D9" s="52"/>
      <c r="E9" s="52"/>
      <c r="F9" s="52"/>
      <c r="G9" s="53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  <c r="BO9" s="41" t="s">
        <v>4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13" t="s">
        <v>5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15">
      <c r="A10" s="13">
        <v>1</v>
      </c>
      <c r="B10" s="14"/>
      <c r="C10" s="14"/>
      <c r="D10" s="14"/>
      <c r="E10" s="14"/>
      <c r="F10" s="14"/>
      <c r="G10" s="15"/>
      <c r="H10" s="13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3">
        <v>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>
        <v>4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3">
        <v>5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>
        <v>6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08" ht="45" customHeight="1">
      <c r="A11" s="54" t="s">
        <v>15</v>
      </c>
      <c r="B11" s="46"/>
      <c r="C11" s="46"/>
      <c r="D11" s="46"/>
      <c r="E11" s="46"/>
      <c r="F11" s="46"/>
      <c r="G11" s="47"/>
      <c r="H11" s="3"/>
      <c r="I11" s="44" t="s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58">
        <f>SUM(AZ12:BN17)</f>
        <v>327.94596414650704</v>
      </c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60"/>
      <c r="BO11" s="29" t="s">
        <v>26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1"/>
      <c r="CL11" s="29" t="s">
        <v>27</v>
      </c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1"/>
    </row>
    <row r="12" spans="1:108" ht="15">
      <c r="A12" s="48"/>
      <c r="B12" s="49"/>
      <c r="C12" s="49"/>
      <c r="D12" s="49"/>
      <c r="E12" s="49"/>
      <c r="F12" s="49"/>
      <c r="G12" s="50"/>
      <c r="H12" s="3"/>
      <c r="I12" s="16" t="s">
        <v>20</v>
      </c>
      <c r="J12" s="16"/>
      <c r="K12" s="16"/>
      <c r="L12" s="16"/>
      <c r="M12" s="16"/>
      <c r="N12" s="18" t="s">
        <v>8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3" t="s">
        <v>28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61">
        <f>'[2]Воздух'!D242</f>
        <v>126.10635049920002</v>
      </c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3"/>
      <c r="BO12" s="55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  <c r="CL12" s="55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">
      <c r="A13" s="48"/>
      <c r="B13" s="49"/>
      <c r="C13" s="49"/>
      <c r="D13" s="49"/>
      <c r="E13" s="49"/>
      <c r="F13" s="49"/>
      <c r="G13" s="50"/>
      <c r="H13" s="3"/>
      <c r="I13" s="16" t="s">
        <v>21</v>
      </c>
      <c r="J13" s="16"/>
      <c r="K13" s="16"/>
      <c r="L13" s="16"/>
      <c r="M13" s="16"/>
      <c r="N13" s="18" t="s">
        <v>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3" t="s">
        <v>28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61">
        <f>'[2]Воздух'!D243</f>
        <v>21.8456905248</v>
      </c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3"/>
      <c r="BO13" s="55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7"/>
      <c r="CL13" s="55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1:108" ht="15">
      <c r="A14" s="48"/>
      <c r="B14" s="49"/>
      <c r="C14" s="49"/>
      <c r="D14" s="49"/>
      <c r="E14" s="49"/>
      <c r="F14" s="49"/>
      <c r="G14" s="50"/>
      <c r="H14" s="3"/>
      <c r="I14" s="16" t="s">
        <v>22</v>
      </c>
      <c r="J14" s="16"/>
      <c r="K14" s="16"/>
      <c r="L14" s="16"/>
      <c r="M14" s="16"/>
      <c r="N14" s="18" t="s">
        <v>10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3" t="s">
        <v>28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61">
        <f>'[2]Воздух'!D244</f>
        <v>8.638172421675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3"/>
      <c r="BO14" s="55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5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7"/>
    </row>
    <row r="15" spans="1:108" ht="45" customHeight="1">
      <c r="A15" s="48"/>
      <c r="B15" s="49"/>
      <c r="C15" s="49"/>
      <c r="D15" s="49"/>
      <c r="E15" s="49"/>
      <c r="F15" s="49"/>
      <c r="G15" s="50"/>
      <c r="H15" s="3"/>
      <c r="I15" s="16" t="s">
        <v>23</v>
      </c>
      <c r="J15" s="16"/>
      <c r="K15" s="16"/>
      <c r="L15" s="16"/>
      <c r="M15" s="16"/>
      <c r="N15" s="11" t="s">
        <v>11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 t="s">
        <v>28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61">
        <f>'[2]Воздух'!D245</f>
        <v>53.545267896099986</v>
      </c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3"/>
      <c r="BO15" s="55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</row>
    <row r="16" spans="1:108" ht="15">
      <c r="A16" s="48"/>
      <c r="B16" s="49"/>
      <c r="C16" s="49"/>
      <c r="D16" s="49"/>
      <c r="E16" s="49"/>
      <c r="F16" s="49"/>
      <c r="G16" s="50"/>
      <c r="H16" s="3"/>
      <c r="I16" s="16" t="s">
        <v>24</v>
      </c>
      <c r="J16" s="16"/>
      <c r="K16" s="16"/>
      <c r="L16" s="16"/>
      <c r="M16" s="16"/>
      <c r="N16" s="18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3" t="s">
        <v>28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61">
        <f>'[2]Воздух'!D246</f>
        <v>117.7812924091</v>
      </c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55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7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ht="60" customHeight="1">
      <c r="A17" s="51"/>
      <c r="B17" s="52"/>
      <c r="C17" s="52"/>
      <c r="D17" s="52"/>
      <c r="E17" s="52"/>
      <c r="F17" s="52"/>
      <c r="G17" s="53"/>
      <c r="H17" s="3"/>
      <c r="I17" s="16" t="s">
        <v>25</v>
      </c>
      <c r="J17" s="16"/>
      <c r="K17" s="16"/>
      <c r="L17" s="16"/>
      <c r="M17" s="16"/>
      <c r="N17" s="11" t="s">
        <v>13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 t="s">
        <v>28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61">
        <f>'[2]Воздух'!D247</f>
        <v>0.029190395632034998</v>
      </c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3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4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5">
      <c r="A18" s="5"/>
      <c r="B18" s="6"/>
      <c r="C18" s="6"/>
      <c r="D18" s="6"/>
      <c r="E18" s="6"/>
      <c r="F18" s="6"/>
      <c r="G18" s="7"/>
      <c r="H18" s="3"/>
      <c r="I18" s="16" t="s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61">
        <f>SUM(AZ12:BN17)</f>
        <v>327.94596414650704</v>
      </c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3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2"/>
      <c r="CL18" s="10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2"/>
    </row>
  </sheetData>
  <sheetProtection/>
  <mergeCells count="51">
    <mergeCell ref="BO18:CK18"/>
    <mergeCell ref="CL18:DD18"/>
    <mergeCell ref="I17:M17"/>
    <mergeCell ref="N17:AH17"/>
    <mergeCell ref="AI17:AY17"/>
    <mergeCell ref="AZ17:BN17"/>
    <mergeCell ref="A18:G18"/>
    <mergeCell ref="I18:AH18"/>
    <mergeCell ref="AI18:AY18"/>
    <mergeCell ref="AZ18:BN18"/>
    <mergeCell ref="I15:M15"/>
    <mergeCell ref="N15:AH15"/>
    <mergeCell ref="AI15:AY15"/>
    <mergeCell ref="AZ15:BN15"/>
    <mergeCell ref="I16:M16"/>
    <mergeCell ref="N16:AH16"/>
    <mergeCell ref="AI16:AY16"/>
    <mergeCell ref="AZ16:BN16"/>
    <mergeCell ref="I13:M13"/>
    <mergeCell ref="N13:AH13"/>
    <mergeCell ref="AI13:AY13"/>
    <mergeCell ref="AZ13:BN13"/>
    <mergeCell ref="I14:M14"/>
    <mergeCell ref="N14:AH14"/>
    <mergeCell ref="AI14:AY14"/>
    <mergeCell ref="AZ14:BN14"/>
    <mergeCell ref="A11:G17"/>
    <mergeCell ref="I11:AH11"/>
    <mergeCell ref="AI11:AY11"/>
    <mergeCell ref="AZ11:BN11"/>
    <mergeCell ref="BO11:CK17"/>
    <mergeCell ref="CL11:DD17"/>
    <mergeCell ref="I12:M12"/>
    <mergeCell ref="N12:AH12"/>
    <mergeCell ref="AI12:AY12"/>
    <mergeCell ref="AZ12:BN12"/>
    <mergeCell ref="A10:G10"/>
    <mergeCell ref="H10:AH10"/>
    <mergeCell ref="AI10:AY10"/>
    <mergeCell ref="AZ10:BN10"/>
    <mergeCell ref="BO10:CK10"/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Карданова Дина Михайловна</cp:lastModifiedBy>
  <cp:lastPrinted>2014-10-30T13:08:39Z</cp:lastPrinted>
  <dcterms:created xsi:type="dcterms:W3CDTF">2014-06-02T07:27:05Z</dcterms:created>
  <dcterms:modified xsi:type="dcterms:W3CDTF">2023-05-11T00:35:17Z</dcterms:modified>
  <cp:category/>
  <cp:version/>
  <cp:contentType/>
  <cp:contentStatus/>
</cp:coreProperties>
</file>